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N14" i="1"/>
  <c r="M14"/>
  <c r="L14"/>
  <c r="K14"/>
  <c r="J14"/>
  <c r="I14"/>
  <c r="H14"/>
  <c r="G14"/>
  <c r="F14"/>
  <c r="E14"/>
  <c r="D14"/>
  <c r="C14"/>
  <c r="N13"/>
  <c r="M13"/>
  <c r="L13"/>
  <c r="K13"/>
  <c r="J13"/>
  <c r="I13"/>
  <c r="H13"/>
  <c r="G13"/>
  <c r="F13"/>
  <c r="E13"/>
  <c r="D13"/>
  <c r="C13"/>
  <c r="N12"/>
  <c r="M12"/>
  <c r="L12"/>
  <c r="K12"/>
  <c r="J12"/>
  <c r="I12"/>
  <c r="H12"/>
  <c r="G12"/>
  <c r="F12"/>
  <c r="E12"/>
  <c r="D12"/>
</calcChain>
</file>

<file path=xl/sharedStrings.xml><?xml version="1.0" encoding="utf-8"?>
<sst xmlns="http://schemas.openxmlformats.org/spreadsheetml/2006/main" count="30" uniqueCount="30">
  <si>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</si>
  <si>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</si>
  <si>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</si>
  <si>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</si>
  <si>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</si>
  <si>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</si>
  <si>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</si>
  <si>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</si>
  <si>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</si>
  <si>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</si>
  <si>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</si>
  <si>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</si>
  <si>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</si>
  <si>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</si>
  <si>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ФРУКТЫ (В АССОРТИМЕНТЕ)</t>
  </si>
  <si>
    <t>ЧАЙ ПОЛУСЛАДКИЙ</t>
  </si>
  <si>
    <t>ХЛЕБ ПШЕНИЧНЫЙ</t>
  </si>
  <si>
    <t>Итого:</t>
  </si>
  <si>
    <t>Отд./корп</t>
  </si>
  <si>
    <t>Дата</t>
  </si>
  <si>
    <t>МБОУ"Байсаровская ООШ"</t>
  </si>
  <si>
    <t>Школа</t>
  </si>
  <si>
    <t>6 день</t>
  </si>
  <si>
    <t>ИКРА МОРКОВНАЯ</t>
  </si>
  <si>
    <t>РАГУ ИЗ ПТИЦЫ</t>
  </si>
  <si>
    <t>50/150</t>
  </si>
  <si>
    <t>ХЛЕБ РЖАНОЙ</t>
  </si>
  <si>
    <t>Средняя за вторую неделю:</t>
  </si>
  <si>
    <t>Средняя за две недели:</t>
  </si>
  <si>
    <t>2-ая неделя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</si>
</sst>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2" fontId="1" fillId="4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84;&#1080;&#1083;&#1100;/Downloads/8.&#1052;&#1045;&#1053;&#1070;%20&#1053;&#1040;&#1063;&#1040;&#1051;&#1068;&#1053;&#1067;&#1045;%20&#1050;&#1051;&#1040;&#1057;&#1057;&#1067;%20&#1040;&#1050;&#1058;&#1040;&#1053;&#1067;&#1064;%20(&#1057;&#1069;&#1057;)%20&#1096;&#1082;&#1086;&#1083;&#1099;%20&#1089;%2001.04.24&#1075;%20&#1089;%20&#1076;&#1086;&#1087;.&#1084;&#1077;&#1085;&#110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"/>
      <sheetName val="1"/>
      <sheetName val="2"/>
      <sheetName val="3"/>
      <sheetName val="4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21" t="s">
        <v>21</v>
      </c>
      <c r="B1" s="29" t="s">
        <v>20</v>
      </c>
      <c r="C1" s="29"/>
      <c r="D1" s="29"/>
      <c r="E1" s="18" t="s">
        <v>18</v>
      </c>
      <c r="F1" s="19"/>
      <c r="G1" s="18"/>
      <c r="H1" s="18"/>
      <c r="I1" s="18"/>
      <c r="J1" s="20"/>
      <c r="M1" s="18" t="s">
        <v>19</v>
      </c>
      <c r="N1" s="20">
        <v>45395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3" t="s">
        <v>29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</row>
    <row r="5" spans="1:14">
      <c r="A5" s="1"/>
      <c r="B5" s="26" t="s">
        <v>22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spans="1:14" ht="48">
      <c r="A6" s="2">
        <v>338</v>
      </c>
      <c r="B6" s="3" t="s">
        <v>14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36">
      <c r="A7" s="7">
        <v>58</v>
      </c>
      <c r="B7" s="8" t="s">
        <v>23</v>
      </c>
      <c r="C7" s="6">
        <v>60</v>
      </c>
      <c r="D7" s="5">
        <v>1.21</v>
      </c>
      <c r="E7" s="5">
        <v>0.06</v>
      </c>
      <c r="F7" s="5">
        <v>12.33</v>
      </c>
      <c r="G7" s="5">
        <v>54.6</v>
      </c>
      <c r="H7" s="5">
        <v>2.4E-2</v>
      </c>
      <c r="I7" s="5">
        <v>2.5299999999999998</v>
      </c>
      <c r="J7" s="5">
        <v>12.18</v>
      </c>
      <c r="K7" s="5">
        <v>27.92</v>
      </c>
      <c r="L7" s="5">
        <v>36.549999999999997</v>
      </c>
      <c r="M7" s="5">
        <v>19.34</v>
      </c>
      <c r="N7" s="5">
        <v>0.62</v>
      </c>
    </row>
    <row r="8" spans="1:14" ht="24">
      <c r="A8" s="9">
        <v>289</v>
      </c>
      <c r="B8" s="10" t="s">
        <v>24</v>
      </c>
      <c r="C8" s="11" t="s">
        <v>25</v>
      </c>
      <c r="D8" s="14">
        <v>15.1</v>
      </c>
      <c r="E8" s="14">
        <v>18.899999999999999</v>
      </c>
      <c r="F8" s="14">
        <v>40.9</v>
      </c>
      <c r="G8" s="14">
        <v>410.6</v>
      </c>
      <c r="H8" s="14">
        <v>0.16</v>
      </c>
      <c r="I8" s="14">
        <v>14.1</v>
      </c>
      <c r="J8" s="14">
        <v>2.86</v>
      </c>
      <c r="K8" s="14">
        <v>240.8</v>
      </c>
      <c r="L8" s="14">
        <v>187.9</v>
      </c>
      <c r="M8" s="14">
        <v>41.1</v>
      </c>
      <c r="N8" s="14">
        <v>1.1000000000000001</v>
      </c>
    </row>
    <row r="9" spans="1:14">
      <c r="A9" s="12">
        <v>376</v>
      </c>
      <c r="B9" s="13" t="s">
        <v>15</v>
      </c>
      <c r="C9" s="11">
        <v>200</v>
      </c>
      <c r="D9" s="14">
        <v>7.0000000000000007E-2</v>
      </c>
      <c r="E9" s="14">
        <v>0.02</v>
      </c>
      <c r="F9" s="14">
        <v>14.44</v>
      </c>
      <c r="G9" s="14">
        <v>57.77</v>
      </c>
      <c r="H9" s="14">
        <v>0</v>
      </c>
      <c r="I9" s="14">
        <v>0.03</v>
      </c>
      <c r="J9" s="14">
        <v>0</v>
      </c>
      <c r="K9" s="14">
        <v>10.69</v>
      </c>
      <c r="L9" s="14">
        <v>2.7</v>
      </c>
      <c r="M9" s="14">
        <v>1.34</v>
      </c>
      <c r="N9" s="14">
        <v>0.27</v>
      </c>
    </row>
    <row r="10" spans="1:14">
      <c r="A10" s="9">
        <v>573</v>
      </c>
      <c r="B10" s="13" t="s">
        <v>16</v>
      </c>
      <c r="C10" s="11">
        <v>30</v>
      </c>
      <c r="D10" s="11">
        <v>2.2799999999999998</v>
      </c>
      <c r="E10" s="11">
        <v>0.24</v>
      </c>
      <c r="F10" s="11">
        <v>14.76</v>
      </c>
      <c r="G10" s="11">
        <v>70.2</v>
      </c>
      <c r="H10" s="11">
        <v>3.3000000000000002E-2</v>
      </c>
      <c r="I10" s="11">
        <v>0</v>
      </c>
      <c r="J10" s="11">
        <v>0.33</v>
      </c>
      <c r="K10" s="11">
        <v>6</v>
      </c>
      <c r="L10" s="11">
        <v>19.5</v>
      </c>
      <c r="M10" s="11">
        <v>4.2</v>
      </c>
      <c r="N10" s="11">
        <v>0.33</v>
      </c>
    </row>
    <row r="11" spans="1:14">
      <c r="A11" s="9">
        <v>575</v>
      </c>
      <c r="B11" s="13" t="s">
        <v>26</v>
      </c>
      <c r="C11" s="11">
        <v>20</v>
      </c>
      <c r="D11" s="11">
        <v>1.6</v>
      </c>
      <c r="E11" s="11">
        <v>0.3</v>
      </c>
      <c r="F11" s="11">
        <v>8.02</v>
      </c>
      <c r="G11" s="11">
        <v>41.2</v>
      </c>
      <c r="H11" s="11">
        <v>0.05</v>
      </c>
      <c r="I11" s="11">
        <v>0</v>
      </c>
      <c r="J11" s="11">
        <v>0.46</v>
      </c>
      <c r="K11" s="11">
        <v>6.6</v>
      </c>
      <c r="L11" s="11">
        <v>46.8</v>
      </c>
      <c r="M11" s="11">
        <v>13.2</v>
      </c>
      <c r="N11" s="11">
        <v>0.88</v>
      </c>
    </row>
    <row r="12" spans="1:14">
      <c r="A12" s="15"/>
      <c r="B12" s="16" t="s">
        <v>17</v>
      </c>
      <c r="C12" s="17">
        <v>510</v>
      </c>
      <c r="D12" s="17">
        <f>SUM(D6:D11)</f>
        <v>20.660000000000004</v>
      </c>
      <c r="E12" s="17">
        <f t="shared" ref="E12:N12" si="0">SUM(E6:E11)</f>
        <v>19.919999999999998</v>
      </c>
      <c r="F12" s="17">
        <f t="shared" si="0"/>
        <v>100.25</v>
      </c>
      <c r="G12" s="17">
        <f t="shared" si="0"/>
        <v>681.37000000000012</v>
      </c>
      <c r="H12" s="17">
        <f t="shared" si="0"/>
        <v>0.29699999999999999</v>
      </c>
      <c r="I12" s="17">
        <f t="shared" si="0"/>
        <v>18.86</v>
      </c>
      <c r="J12" s="17">
        <f t="shared" si="0"/>
        <v>16.029999999999998</v>
      </c>
      <c r="K12" s="17">
        <f t="shared" si="0"/>
        <v>408.01000000000005</v>
      </c>
      <c r="L12" s="17">
        <f t="shared" si="0"/>
        <v>304.45</v>
      </c>
      <c r="M12" s="17">
        <f t="shared" si="0"/>
        <v>88.18</v>
      </c>
      <c r="N12" s="17">
        <f t="shared" si="0"/>
        <v>3.8000000000000003</v>
      </c>
    </row>
    <row r="13" spans="1:14">
      <c r="A13" s="15"/>
      <c r="B13" s="16" t="s">
        <v>27</v>
      </c>
      <c r="C13" s="22">
        <f>('[1]3'!C4+'[1]3'!C13+'[1]3'!C23+'[1]3'!C32+'[1]4'!C3+'[1]4'!C12)/6</f>
        <v>0</v>
      </c>
      <c r="D13" s="22">
        <f>('[1]3'!D4+'[1]3'!D13+'[1]3'!D23+'[1]3'!D32+'[1]4'!D3+'[1]4'!D12)/6</f>
        <v>0</v>
      </c>
      <c r="E13" s="22">
        <f>('[1]3'!E4+'[1]3'!E13+'[1]3'!E23+'[1]3'!E32+'[1]4'!E3+'[1]4'!E12)/6</f>
        <v>0</v>
      </c>
      <c r="F13" s="22">
        <f>('[1]3'!F4+'[1]3'!F13+'[1]3'!F23+'[1]3'!F32+'[1]4'!F3+'[1]4'!F12)/6</f>
        <v>0</v>
      </c>
      <c r="G13" s="22">
        <f>('[1]3'!G4+'[1]3'!G13+'[1]3'!G23+'[1]3'!G32+'[1]4'!G3+'[1]4'!G12)/6</f>
        <v>0</v>
      </c>
      <c r="H13" s="22">
        <f>('[1]3'!H4+'[1]3'!H13+'[1]3'!H23+'[1]3'!H32+'[1]4'!H3+'[1]4'!H12)/6</f>
        <v>0</v>
      </c>
      <c r="I13" s="22">
        <f>('[1]3'!I4+'[1]3'!I13+'[1]3'!I23+'[1]3'!I32+'[1]4'!I3+'[1]4'!I12)/6</f>
        <v>0</v>
      </c>
      <c r="J13" s="22">
        <f>('[1]3'!J4+'[1]3'!J13+'[1]3'!J23+'[1]3'!J32+'[1]4'!J3+'[1]4'!J12)/6</f>
        <v>0</v>
      </c>
      <c r="K13" s="22">
        <f>('[1]3'!K4+'[1]3'!K13+'[1]3'!K23+'[1]3'!K32+'[1]4'!K3+'[1]4'!K12)/6</f>
        <v>0</v>
      </c>
      <c r="L13" s="22">
        <f>('[1]3'!L4+'[1]3'!L13+'[1]3'!L23+'[1]3'!L32+'[1]4'!L3+'[1]4'!L12)/6</f>
        <v>0</v>
      </c>
      <c r="M13" s="22">
        <f>('[1]3'!M4+'[1]3'!M13+'[1]3'!M23+'[1]3'!M32+'[1]4'!M3+'[1]4'!M12)/6</f>
        <v>0</v>
      </c>
      <c r="N13" s="22">
        <f>('[1]3'!N4+'[1]3'!N13+'[1]3'!N23+'[1]3'!N32+'[1]4'!N3+'[1]4'!N12)/6</f>
        <v>0</v>
      </c>
    </row>
    <row r="14" spans="1:14">
      <c r="A14" s="15"/>
      <c r="B14" s="16" t="s">
        <v>28</v>
      </c>
      <c r="C14" s="22">
        <f>('[1]2'!C12+'[1]4'!C13)/2</f>
        <v>0</v>
      </c>
      <c r="D14" s="22">
        <f>('[1]2'!D12+'[1]4'!D13)/2</f>
        <v>0</v>
      </c>
      <c r="E14" s="22">
        <f>('[1]2'!E12+'[1]4'!E13)/2</f>
        <v>0</v>
      </c>
      <c r="F14" s="22">
        <f>('[1]2'!F12+'[1]4'!F13)/2</f>
        <v>0</v>
      </c>
      <c r="G14" s="22">
        <f>('[1]2'!G12+'[1]4'!G13)/2</f>
        <v>0</v>
      </c>
      <c r="H14" s="22">
        <f>('[1]2'!H12+'[1]4'!H13)/2</f>
        <v>0</v>
      </c>
      <c r="I14" s="22">
        <f>('[1]2'!I12+'[1]4'!I13)/2</f>
        <v>0</v>
      </c>
      <c r="J14" s="22">
        <f>('[1]2'!J12+'[1]4'!J13)/2</f>
        <v>0</v>
      </c>
      <c r="K14" s="22">
        <f>('[1]2'!K12+'[1]4'!K13)/2</f>
        <v>0</v>
      </c>
      <c r="L14" s="22">
        <f>('[1]2'!L12+'[1]4'!L13)/2</f>
        <v>0</v>
      </c>
      <c r="M14" s="22">
        <f>('[1]2'!M12+'[1]4'!M13)/2</f>
        <v>0</v>
      </c>
      <c r="N14" s="22">
        <f>('[1]2'!N12+'[1]4'!N13)/2</f>
        <v>0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2024-04-01T08:30:12Z</dcterms:modified>
</cp:coreProperties>
</file>